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ac2073\Desktop\請託關說登錄\"/>
    </mc:Choice>
  </mc:AlternateContent>
  <bookViews>
    <workbookView xWindow="0" yWindow="0" windowWidth="21600" windowHeight="8895" activeTab="3"/>
  </bookViews>
  <sheets>
    <sheet name="本季" sheetId="10" r:id="rId1"/>
    <sheet name="累計" sheetId="11" r:id="rId2"/>
    <sheet name="quarterly statistics" sheetId="15" r:id="rId3"/>
    <sheet name="accumulative total" sheetId="17" r:id="rId4"/>
  </sheets>
  <calcPr calcId="162913"/>
</workbook>
</file>

<file path=xl/calcChain.xml><?xml version="1.0" encoding="utf-8"?>
<calcChain xmlns="http://schemas.openxmlformats.org/spreadsheetml/2006/main">
  <c r="E21" i="17" l="1"/>
  <c r="E20" i="17"/>
  <c r="E19" i="17"/>
  <c r="E18" i="17"/>
  <c r="E17" i="17"/>
  <c r="E16" i="17"/>
  <c r="E15" i="17"/>
  <c r="E14" i="17"/>
  <c r="E13" i="17"/>
  <c r="E12" i="17"/>
  <c r="E11" i="17"/>
  <c r="E10" i="17"/>
  <c r="E9" i="17"/>
  <c r="E7" i="17"/>
  <c r="E8" i="17"/>
  <c r="E6" i="17"/>
  <c r="E5" i="17"/>
  <c r="E4" i="17"/>
  <c r="E3" i="17"/>
  <c r="D22" i="17"/>
  <c r="C22" i="17"/>
  <c r="E22" i="17" l="1"/>
  <c r="E30" i="15"/>
  <c r="E4" i="15"/>
  <c r="E5" i="15"/>
  <c r="E6" i="15"/>
  <c r="E7" i="15"/>
  <c r="E8" i="15"/>
  <c r="E9" i="15"/>
  <c r="E10" i="15"/>
  <c r="E11" i="15"/>
  <c r="E12" i="15"/>
  <c r="E13" i="15"/>
  <c r="E14" i="15"/>
  <c r="E15" i="15"/>
  <c r="E16" i="15"/>
  <c r="E17" i="15"/>
  <c r="E18" i="15"/>
  <c r="E19" i="15"/>
  <c r="E20" i="15"/>
  <c r="E21" i="15"/>
  <c r="E22" i="15"/>
  <c r="E23" i="15"/>
  <c r="E24" i="15"/>
  <c r="E25" i="15"/>
  <c r="E26" i="15"/>
  <c r="E27" i="15"/>
  <c r="E28" i="15"/>
  <c r="E29" i="15"/>
  <c r="E3" i="15"/>
  <c r="D30" i="15"/>
  <c r="C30" i="15"/>
</calcChain>
</file>

<file path=xl/sharedStrings.xml><?xml version="1.0" encoding="utf-8"?>
<sst xmlns="http://schemas.openxmlformats.org/spreadsheetml/2006/main" count="128" uniqueCount="125">
  <si>
    <t>請託關說事件</t>
    <phoneticPr fontId="1" type="noConversion"/>
  </si>
  <si>
    <t>司法</t>
    <phoneticPr fontId="1" type="noConversion"/>
  </si>
  <si>
    <t>法務</t>
    <phoneticPr fontId="1" type="noConversion"/>
  </si>
  <si>
    <t>環保</t>
    <phoneticPr fontId="1" type="noConversion"/>
  </si>
  <si>
    <t>消防</t>
    <phoneticPr fontId="1" type="noConversion"/>
  </si>
  <si>
    <t>其他</t>
    <phoneticPr fontId="1" type="noConversion"/>
  </si>
  <si>
    <t>工商監督管理</t>
    <phoneticPr fontId="1" type="noConversion"/>
  </si>
  <si>
    <t>營建</t>
    <phoneticPr fontId="1" type="noConversion"/>
  </si>
  <si>
    <t>入出國及移民與海岸巡防</t>
    <phoneticPr fontId="1" type="noConversion"/>
  </si>
  <si>
    <t>教育</t>
    <phoneticPr fontId="1" type="noConversion"/>
  </si>
  <si>
    <t>國有財產管理</t>
    <phoneticPr fontId="4" type="noConversion"/>
  </si>
  <si>
    <t>行政事務</t>
    <phoneticPr fontId="4" type="noConversion"/>
  </si>
  <si>
    <t>公路監理</t>
    <phoneticPr fontId="1" type="noConversion"/>
  </si>
  <si>
    <t>運輸觀光氣象</t>
    <phoneticPr fontId="1" type="noConversion"/>
  </si>
  <si>
    <t>警政</t>
    <phoneticPr fontId="1" type="noConversion"/>
  </si>
  <si>
    <t>民戶役地政</t>
    <phoneticPr fontId="1" type="noConversion"/>
  </si>
  <si>
    <t>衛生醫療</t>
    <phoneticPr fontId="1" type="noConversion"/>
  </si>
  <si>
    <t>外交事務</t>
    <phoneticPr fontId="4" type="noConversion"/>
  </si>
  <si>
    <t>主管機關</t>
    <phoneticPr fontId="1" type="noConversion"/>
  </si>
  <si>
    <t>登錄件數</t>
    <phoneticPr fontId="1" type="noConversion"/>
  </si>
  <si>
    <t>金融保險</t>
    <phoneticPr fontId="1" type="noConversion"/>
  </si>
  <si>
    <t>稅務</t>
    <phoneticPr fontId="1" type="noConversion"/>
  </si>
  <si>
    <t>關務</t>
    <phoneticPr fontId="1" type="noConversion"/>
  </si>
  <si>
    <t>電信監理</t>
    <phoneticPr fontId="1" type="noConversion"/>
  </si>
  <si>
    <t>社會福利</t>
    <phoneticPr fontId="1" type="noConversion"/>
  </si>
  <si>
    <t>農林漁牧</t>
    <phoneticPr fontId="4" type="noConversion"/>
  </si>
  <si>
    <t>河川及砂石管理</t>
    <phoneticPr fontId="4" type="noConversion"/>
  </si>
  <si>
    <t>軍方事務</t>
    <phoneticPr fontId="4" type="noConversion"/>
  </si>
  <si>
    <t>國家安全情報</t>
    <phoneticPr fontId="4" type="noConversion"/>
  </si>
  <si>
    <t>國營事業</t>
    <phoneticPr fontId="4" type="noConversion"/>
  </si>
  <si>
    <t>中央機關</t>
    <phoneticPr fontId="1" type="noConversion"/>
  </si>
  <si>
    <t>地方機關</t>
    <phoneticPr fontId="1" type="noConversion"/>
  </si>
  <si>
    <t>總計</t>
    <phoneticPr fontId="1" type="noConversion"/>
  </si>
  <si>
    <t>主管機關</t>
    <phoneticPr fontId="1" type="noConversion"/>
  </si>
  <si>
    <t>登錄件數</t>
    <phoneticPr fontId="1" type="noConversion"/>
  </si>
  <si>
    <t>請託關說事件</t>
    <phoneticPr fontId="1" type="noConversion"/>
  </si>
  <si>
    <t>工商監督管理</t>
    <phoneticPr fontId="1" type="noConversion"/>
  </si>
  <si>
    <t>金融保險</t>
    <phoneticPr fontId="1" type="noConversion"/>
  </si>
  <si>
    <t>稅務</t>
    <phoneticPr fontId="1" type="noConversion"/>
  </si>
  <si>
    <t>關務</t>
    <phoneticPr fontId="1" type="noConversion"/>
  </si>
  <si>
    <t>電信監理</t>
    <phoneticPr fontId="1" type="noConversion"/>
  </si>
  <si>
    <t>公路監理</t>
    <phoneticPr fontId="1" type="noConversion"/>
  </si>
  <si>
    <t>運輸觀光氣象</t>
    <phoneticPr fontId="1" type="noConversion"/>
  </si>
  <si>
    <t>司法</t>
    <phoneticPr fontId="1" type="noConversion"/>
  </si>
  <si>
    <t>法務</t>
    <phoneticPr fontId="1" type="noConversion"/>
  </si>
  <si>
    <t>警政</t>
    <phoneticPr fontId="1" type="noConversion"/>
  </si>
  <si>
    <t>消防</t>
    <phoneticPr fontId="1" type="noConversion"/>
  </si>
  <si>
    <t>營建</t>
    <phoneticPr fontId="1" type="noConversion"/>
  </si>
  <si>
    <t>民戶役地政</t>
    <phoneticPr fontId="1" type="noConversion"/>
  </si>
  <si>
    <t>入出國及移民與海岸巡防</t>
    <phoneticPr fontId="1" type="noConversion"/>
  </si>
  <si>
    <t>環保</t>
    <phoneticPr fontId="1" type="noConversion"/>
  </si>
  <si>
    <t>衛生醫療</t>
    <phoneticPr fontId="1" type="noConversion"/>
  </si>
  <si>
    <t>社會福利</t>
    <phoneticPr fontId="1" type="noConversion"/>
  </si>
  <si>
    <t>教育</t>
    <phoneticPr fontId="1" type="noConversion"/>
  </si>
  <si>
    <t>農林漁牧</t>
    <phoneticPr fontId="4" type="noConversion"/>
  </si>
  <si>
    <t>河川及砂石管理</t>
    <phoneticPr fontId="4" type="noConversion"/>
  </si>
  <si>
    <t>軍方事務</t>
    <phoneticPr fontId="4" type="noConversion"/>
  </si>
  <si>
    <t>外交事務</t>
    <phoneticPr fontId="4" type="noConversion"/>
  </si>
  <si>
    <t>國家安全情報</t>
    <phoneticPr fontId="4" type="noConversion"/>
  </si>
  <si>
    <t>國有財產管理</t>
    <phoneticPr fontId="4" type="noConversion"/>
  </si>
  <si>
    <t>國營事業</t>
    <phoneticPr fontId="4" type="noConversion"/>
  </si>
  <si>
    <t>行政事務</t>
    <phoneticPr fontId="4" type="noConversion"/>
  </si>
  <si>
    <t>其他</t>
    <phoneticPr fontId="1" type="noConversion"/>
  </si>
  <si>
    <t>中央機關</t>
    <phoneticPr fontId="1" type="noConversion"/>
  </si>
  <si>
    <t>地方機關</t>
    <phoneticPr fontId="1" type="noConversion"/>
  </si>
  <si>
    <t>總計</t>
    <phoneticPr fontId="1" type="noConversion"/>
  </si>
  <si>
    <t>108年第1季各機關請託關說登錄事件統計表(108.1.1-108.3.31)</t>
    <phoneticPr fontId="1" type="noConversion"/>
  </si>
  <si>
    <t>104年1月1日至108年3月31日各機關請託關說登錄事件統計表</t>
    <phoneticPr fontId="1" type="noConversion"/>
  </si>
  <si>
    <t>The Competent Authority</t>
  </si>
  <si>
    <t>Central Administrative sector</t>
    <phoneticPr fontId="14" type="noConversion"/>
  </si>
  <si>
    <t>Local Administrative sector</t>
    <phoneticPr fontId="14" type="noConversion"/>
  </si>
  <si>
    <t>Types of entreating or lobbying events</t>
    <phoneticPr fontId="14" type="noConversion"/>
  </si>
  <si>
    <t>Supervision and Management for
Industry and Commerce</t>
    <phoneticPr fontId="14" type="noConversion"/>
  </si>
  <si>
    <t>Banking and Insurance</t>
    <phoneticPr fontId="14" type="noConversion"/>
  </si>
  <si>
    <t>Taxation and Revenue</t>
    <phoneticPr fontId="14" type="noConversion"/>
  </si>
  <si>
    <t>Customs</t>
    <phoneticPr fontId="14" type="noConversion"/>
  </si>
  <si>
    <t>Road Supervision</t>
    <phoneticPr fontId="14" type="noConversion"/>
  </si>
  <si>
    <t>Telecommunication Regulation</t>
    <phoneticPr fontId="14" type="noConversion"/>
  </si>
  <si>
    <t>Transportation, Tourism &amp; Weather</t>
    <phoneticPr fontId="14" type="noConversion"/>
  </si>
  <si>
    <t>Judiciary</t>
    <phoneticPr fontId="14" type="noConversion"/>
  </si>
  <si>
    <t>Legal Affairs</t>
    <phoneticPr fontId="14" type="noConversion"/>
  </si>
  <si>
    <t>Police</t>
    <phoneticPr fontId="14" type="noConversion"/>
  </si>
  <si>
    <t>Firefighting</t>
    <phoneticPr fontId="14" type="noConversion"/>
  </si>
  <si>
    <t>Construction</t>
    <phoneticPr fontId="14" type="noConversion"/>
  </si>
  <si>
    <t>Civil Affairs, Household Registration,
Military Service and Land Administration</t>
    <phoneticPr fontId="14" type="noConversion"/>
  </si>
  <si>
    <t>Immigration &amp; Coast Guard</t>
    <phoneticPr fontId="14" type="noConversion"/>
  </si>
  <si>
    <t>Environmental Protection</t>
    <phoneticPr fontId="14" type="noConversion"/>
  </si>
  <si>
    <t>Healthcare</t>
    <phoneticPr fontId="14" type="noConversion"/>
  </si>
  <si>
    <t>Social Welfare</t>
    <phoneticPr fontId="14" type="noConversion"/>
  </si>
  <si>
    <t>Education</t>
    <phoneticPr fontId="14" type="noConversion"/>
  </si>
  <si>
    <t>Agriculture, Forestry, Fishery and
Animal Husbandry</t>
    <phoneticPr fontId="14" type="noConversion"/>
  </si>
  <si>
    <t>River and Gravel Management</t>
    <phoneticPr fontId="14" type="noConversion"/>
  </si>
  <si>
    <t>Military Affairs</t>
    <phoneticPr fontId="14" type="noConversion"/>
  </si>
  <si>
    <t>Foreign Affairs</t>
    <phoneticPr fontId="14" type="noConversion"/>
  </si>
  <si>
    <t>National Security Intelligence</t>
    <phoneticPr fontId="14" type="noConversion"/>
  </si>
  <si>
    <t>National Property Management</t>
    <phoneticPr fontId="14" type="noConversion"/>
  </si>
  <si>
    <t>State-Owned Enterprises</t>
    <phoneticPr fontId="14" type="noConversion"/>
  </si>
  <si>
    <t>Administrative Affairs</t>
    <phoneticPr fontId="14" type="noConversion"/>
  </si>
  <si>
    <t>Other</t>
    <phoneticPr fontId="14" type="noConversion"/>
  </si>
  <si>
    <t>Total</t>
    <phoneticPr fontId="14" type="noConversion"/>
  </si>
  <si>
    <t>Total</t>
    <phoneticPr fontId="14" type="noConversion"/>
  </si>
  <si>
    <t>Central Administrative sector</t>
    <phoneticPr fontId="14" type="noConversion"/>
  </si>
  <si>
    <t>The statistics of entreating or lobbying events in agencies across all levels of government from 2019/1/1 to 2019/3/31</t>
    <phoneticPr fontId="14" type="noConversion"/>
  </si>
  <si>
    <t>Types of entreating or lobbying events</t>
    <phoneticPr fontId="14" type="noConversion"/>
  </si>
  <si>
    <t>Banking</t>
    <phoneticPr fontId="14" type="noConversion"/>
  </si>
  <si>
    <t>Road Supervision</t>
    <phoneticPr fontId="14" type="noConversion"/>
  </si>
  <si>
    <t>Customs</t>
    <phoneticPr fontId="14" type="noConversion"/>
  </si>
  <si>
    <t>Land Administration</t>
    <phoneticPr fontId="14" type="noConversion"/>
  </si>
  <si>
    <t>Urban planning</t>
    <phoneticPr fontId="14" type="noConversion"/>
  </si>
  <si>
    <t>Taxation and Revenue</t>
    <phoneticPr fontId="14" type="noConversion"/>
  </si>
  <si>
    <t>Police</t>
    <phoneticPr fontId="14" type="noConversion"/>
  </si>
  <si>
    <t>Judiciary</t>
    <phoneticPr fontId="14" type="noConversion"/>
  </si>
  <si>
    <t>Legal Affairs</t>
    <phoneticPr fontId="14" type="noConversion"/>
  </si>
  <si>
    <t>Construction</t>
    <phoneticPr fontId="14" type="noConversion"/>
  </si>
  <si>
    <t>Environmental Protection</t>
    <phoneticPr fontId="14" type="noConversion"/>
  </si>
  <si>
    <t>Healthcare</t>
    <phoneticPr fontId="14" type="noConversion"/>
  </si>
  <si>
    <t>Education</t>
    <phoneticPr fontId="14" type="noConversion"/>
  </si>
  <si>
    <t>Firefighting</t>
    <phoneticPr fontId="14" type="noConversion"/>
  </si>
  <si>
    <t>Funeral affairs</t>
    <phoneticPr fontId="14" type="noConversion"/>
  </si>
  <si>
    <t>River and Gravel Management</t>
    <phoneticPr fontId="14" type="noConversion"/>
  </si>
  <si>
    <t>Public funds</t>
    <phoneticPr fontId="14" type="noConversion"/>
  </si>
  <si>
    <t>Total</t>
    <phoneticPr fontId="14" type="noConversion"/>
  </si>
  <si>
    <t>Others</t>
    <phoneticPr fontId="14" type="noConversion"/>
  </si>
  <si>
    <t>Personnel affairs</t>
    <phoneticPr fontId="14" type="noConversion"/>
  </si>
  <si>
    <t>The statistics of entreating or lobbying events in agencies across all levels of government from 2014/4/1 to 2014/6/30</t>
    <phoneticPr fontId="1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</si>
</sst>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>
    <font>
      <sz val="12"/>
      <color theme="1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12"/>
      <name val="新細明體"/>
      <family val="1"/>
      <charset val="136"/>
    </font>
    <font>
      <b/>
      <sz val="16"/>
      <name val="標楷體"/>
      <family val="4"/>
      <charset val="136"/>
    </font>
    <font>
      <sz val="9"/>
      <name val="新細明體"/>
      <family val="1"/>
      <charset val="136"/>
    </font>
    <font>
      <b/>
      <sz val="16"/>
      <name val="新細明體"/>
      <family val="1"/>
      <charset val="136"/>
    </font>
    <font>
      <sz val="16"/>
      <name val="標楷體"/>
      <family val="4"/>
      <charset val="136"/>
    </font>
    <font>
      <sz val="16"/>
      <name val="Times New Roman"/>
      <family val="1"/>
    </font>
    <font>
      <sz val="16"/>
      <name val="新細明體"/>
      <family val="1"/>
      <charset val="136"/>
    </font>
    <font>
      <b/>
      <sz val="22"/>
      <name val="標楷體"/>
      <family val="4"/>
      <charset val="136"/>
    </font>
    <font>
      <sz val="22"/>
      <name val="新細明體"/>
      <family val="1"/>
      <charset val="136"/>
    </font>
    <font>
      <sz val="12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sz val="12"/>
      <color rgb="FF006100"/>
      <name val="新細明體"/>
      <family val="1"/>
      <charset val="136"/>
      <scheme val="minor"/>
    </font>
    <font>
      <sz val="9"/>
      <name val="新細明體"/>
      <family val="1"/>
      <charset val="136"/>
      <scheme val="minor"/>
    </font>
    <font>
      <b/>
      <sz val="12"/>
      <color rgb="FF3F3F3F"/>
      <name val="新細明體"/>
      <family val="2"/>
      <charset val="136"/>
      <scheme val="minor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4"/>
      <color theme="1"/>
      <name val="Times New Roman"/>
      <family val="1"/>
    </font>
    <font>
      <sz val="16"/>
      <color rgb="FF00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6EFCE"/>
      </patternFill>
    </fill>
    <fill>
      <patternFill patternType="solid">
        <fgColor rgb="FFF2F2F2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thin">
        <color rgb="FF3F3F3F"/>
      </right>
      <top style="thin">
        <color rgb="FF3F3F3F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rgb="FF3F3F3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">
    <xf numFmtId="0" fontId="0" fillId="0" borderId="0">
      <alignment vertical="center"/>
    </xf>
    <xf numFmtId="0" fontId="12" fillId="0" borderId="0">
      <alignment vertical="center"/>
    </xf>
    <xf numFmtId="0" fontId="2" fillId="0" borderId="0"/>
    <xf numFmtId="0" fontId="13" fillId="4" borderId="0" applyNumberFormat="0" applyBorder="0" applyAlignment="0" applyProtection="0">
      <alignment vertical="center"/>
    </xf>
    <xf numFmtId="0" fontId="15" fillId="5" borderId="5" applyNumberFormat="0" applyAlignment="0" applyProtection="0">
      <alignment vertical="center"/>
    </xf>
  </cellStyleXfs>
  <cellXfs count="47">
    <xf numFmtId="0" fontId="0" fillId="0" borderId="0" xfId="0">
      <alignment vertical="center"/>
    </xf>
    <xf numFmtId="0" fontId="3" fillId="0" borderId="1" xfId="2" applyFont="1" applyFill="1" applyBorder="1" applyAlignment="1">
      <alignment horizontal="distributed" vertical="center" wrapText="1"/>
    </xf>
    <xf numFmtId="0" fontId="5" fillId="0" borderId="0" xfId="1" applyFont="1">
      <alignment vertical="center"/>
    </xf>
    <xf numFmtId="0" fontId="6" fillId="0" borderId="1" xfId="2" applyFont="1" applyFill="1" applyBorder="1" applyAlignment="1">
      <alignment horizontal="distributed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/>
    </xf>
    <xf numFmtId="0" fontId="6" fillId="0" borderId="0" xfId="1" applyFont="1">
      <alignment vertical="center"/>
    </xf>
    <xf numFmtId="0" fontId="8" fillId="0" borderId="0" xfId="1" applyFont="1" applyAlignment="1">
      <alignment vertical="center" wrapText="1"/>
    </xf>
    <xf numFmtId="0" fontId="2" fillId="0" borderId="0" xfId="1" applyFont="1" applyAlignment="1">
      <alignment vertical="center" wrapText="1"/>
    </xf>
    <xf numFmtId="0" fontId="2" fillId="0" borderId="0" xfId="1" applyFont="1">
      <alignment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 wrapText="1"/>
    </xf>
    <xf numFmtId="0" fontId="11" fillId="0" borderId="0" xfId="1" applyFont="1">
      <alignment vertical="center"/>
    </xf>
    <xf numFmtId="0" fontId="0" fillId="0" borderId="0" xfId="0" applyAlignment="1">
      <alignment vertical="center" wrapText="1"/>
    </xf>
    <xf numFmtId="0" fontId="17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vertical="center" wrapText="1"/>
    </xf>
    <xf numFmtId="0" fontId="19" fillId="0" borderId="1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18" fillId="0" borderId="13" xfId="0" applyFont="1" applyBorder="1" applyAlignment="1">
      <alignment vertical="center" wrapText="1"/>
    </xf>
    <xf numFmtId="0" fontId="19" fillId="0" borderId="13" xfId="0" applyFont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 wrapText="1"/>
    </xf>
    <xf numFmtId="0" fontId="19" fillId="0" borderId="13" xfId="0" applyFont="1" applyBorder="1" applyAlignment="1">
      <alignment horizontal="left" vertical="center" wrapText="1"/>
    </xf>
    <xf numFmtId="0" fontId="20" fillId="0" borderId="18" xfId="0" applyFont="1" applyBorder="1" applyAlignment="1">
      <alignment horizontal="center" vertical="center"/>
    </xf>
    <xf numFmtId="0" fontId="20" fillId="0" borderId="18" xfId="0" applyFont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9" fillId="0" borderId="0" xfId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5" fillId="0" borderId="3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3" fillId="2" borderId="3" xfId="1" applyFont="1" applyFill="1" applyBorder="1" applyAlignment="1">
      <alignment horizontal="center" vertical="center" wrapText="1"/>
    </xf>
    <xf numFmtId="0" fontId="5" fillId="2" borderId="3" xfId="1" applyFont="1" applyFill="1" applyBorder="1" applyAlignment="1">
      <alignment horizontal="center" vertical="center" wrapText="1"/>
    </xf>
    <xf numFmtId="0" fontId="3" fillId="3" borderId="1" xfId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5" fillId="5" borderId="11" xfId="4" applyBorder="1" applyAlignment="1">
      <alignment horizontal="center" vertical="center" wrapText="1"/>
    </xf>
    <xf numFmtId="0" fontId="15" fillId="5" borderId="12" xfId="4" applyBorder="1" applyAlignment="1">
      <alignment horizontal="center" vertical="center" wrapText="1"/>
    </xf>
    <xf numFmtId="0" fontId="15" fillId="5" borderId="15" xfId="4" applyBorder="1" applyAlignment="1">
      <alignment horizontal="center" vertical="center" wrapText="1"/>
    </xf>
    <xf numFmtId="0" fontId="15" fillId="5" borderId="16" xfId="4" applyBorder="1" applyAlignment="1">
      <alignment horizontal="center" vertical="center" wrapText="1"/>
    </xf>
    <xf numFmtId="0" fontId="15" fillId="5" borderId="17" xfId="4" applyBorder="1" applyAlignment="1">
      <alignment horizontal="center" vertical="center" wrapText="1"/>
    </xf>
  </cellXfs>
  <cellStyles count="5">
    <cellStyle name="一般" xfId="0" builtinId="0"/>
    <cellStyle name="一般 2" xfId="1"/>
    <cellStyle name="一般_預防一績效表（空白）" xfId="2"/>
    <cellStyle name="好 2" xfId="3"/>
    <cellStyle name="輸出" xfId="4" builtinId="2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7"/>
  <sheetViews>
    <sheetView zoomScale="50" zoomScaleNormal="50" workbookViewId="0">
      <selection sqref="A1:AC1"/>
    </sheetView>
  </sheetViews>
  <sheetFormatPr defaultColWidth="4.25" defaultRowHeight="21"/>
  <cols>
    <col min="1" max="1" width="14.25" style="7" customWidth="1"/>
    <col min="2" max="2" width="10.625" style="8" customWidth="1"/>
    <col min="3" max="3" width="11" style="10" customWidth="1"/>
    <col min="4" max="4" width="9.5" style="11" customWidth="1"/>
    <col min="5" max="6" width="10" style="10" customWidth="1"/>
    <col min="7" max="7" width="9" style="10" customWidth="1"/>
    <col min="8" max="8" width="9.25" style="10" customWidth="1"/>
    <col min="9" max="17" width="10" style="10" customWidth="1"/>
    <col min="18" max="19" width="9" style="10" customWidth="1"/>
    <col min="20" max="20" width="10" style="10" customWidth="1"/>
    <col min="21" max="21" width="8" style="10" customWidth="1"/>
    <col min="22" max="22" width="10" style="10" customWidth="1"/>
    <col min="23" max="23" width="8.625" style="10" customWidth="1"/>
    <col min="24" max="24" width="8.25" style="10" customWidth="1"/>
    <col min="25" max="26" width="10" style="10" customWidth="1"/>
    <col min="27" max="27" width="9.375" style="10" customWidth="1"/>
    <col min="28" max="28" width="8.375" style="10" customWidth="1"/>
    <col min="29" max="29" width="10" style="10" customWidth="1"/>
    <col min="30" max="16384" width="4.25" style="9"/>
  </cols>
  <sheetData>
    <row r="1" spans="1:29" s="12" customFormat="1" ht="30">
      <c r="A1" s="28" t="s">
        <v>66</v>
      </c>
      <c r="B1" s="28"/>
      <c r="C1" s="28"/>
      <c r="D1" s="28"/>
      <c r="E1" s="28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</row>
    <row r="2" spans="1:29" s="2" customFormat="1" ht="42.6" customHeight="1">
      <c r="A2" s="25" t="s">
        <v>18</v>
      </c>
      <c r="B2" s="25" t="s">
        <v>19</v>
      </c>
      <c r="C2" s="34" t="s">
        <v>0</v>
      </c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</row>
    <row r="3" spans="1:29" s="2" customFormat="1" ht="42.6" customHeight="1">
      <c r="A3" s="30"/>
      <c r="B3" s="32"/>
      <c r="C3" s="25" t="s">
        <v>6</v>
      </c>
      <c r="D3" s="25" t="s">
        <v>20</v>
      </c>
      <c r="E3" s="25" t="s">
        <v>21</v>
      </c>
      <c r="F3" s="25" t="s">
        <v>22</v>
      </c>
      <c r="G3" s="25" t="s">
        <v>23</v>
      </c>
      <c r="H3" s="25" t="s">
        <v>12</v>
      </c>
      <c r="I3" s="25" t="s">
        <v>13</v>
      </c>
      <c r="J3" s="25" t="s">
        <v>1</v>
      </c>
      <c r="K3" s="25" t="s">
        <v>2</v>
      </c>
      <c r="L3" s="25" t="s">
        <v>14</v>
      </c>
      <c r="M3" s="25" t="s">
        <v>4</v>
      </c>
      <c r="N3" s="25" t="s">
        <v>7</v>
      </c>
      <c r="O3" s="25" t="s">
        <v>15</v>
      </c>
      <c r="P3" s="25" t="s">
        <v>8</v>
      </c>
      <c r="Q3" s="25" t="s">
        <v>3</v>
      </c>
      <c r="R3" s="25" t="s">
        <v>16</v>
      </c>
      <c r="S3" s="25" t="s">
        <v>24</v>
      </c>
      <c r="T3" s="25" t="s">
        <v>9</v>
      </c>
      <c r="U3" s="25" t="s">
        <v>25</v>
      </c>
      <c r="V3" s="25" t="s">
        <v>26</v>
      </c>
      <c r="W3" s="25" t="s">
        <v>27</v>
      </c>
      <c r="X3" s="25" t="s">
        <v>17</v>
      </c>
      <c r="Y3" s="25" t="s">
        <v>28</v>
      </c>
      <c r="Z3" s="25" t="s">
        <v>10</v>
      </c>
      <c r="AA3" s="25" t="s">
        <v>29</v>
      </c>
      <c r="AB3" s="25" t="s">
        <v>11</v>
      </c>
      <c r="AC3" s="25" t="s">
        <v>5</v>
      </c>
    </row>
    <row r="4" spans="1:29" s="2" customFormat="1" ht="111.2" customHeight="1">
      <c r="A4" s="31"/>
      <c r="B4" s="33"/>
      <c r="C4" s="3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7"/>
      <c r="V4" s="27"/>
      <c r="W4" s="27"/>
      <c r="X4" s="27"/>
      <c r="Y4" s="27"/>
      <c r="Z4" s="27"/>
      <c r="AA4" s="27"/>
      <c r="AB4" s="27"/>
      <c r="AC4" s="26"/>
    </row>
    <row r="5" spans="1:29" s="6" customFormat="1" ht="113.45" customHeight="1">
      <c r="A5" s="3" t="s">
        <v>30</v>
      </c>
      <c r="B5" s="4">
        <v>0</v>
      </c>
      <c r="C5" s="5">
        <v>0</v>
      </c>
      <c r="D5" s="5">
        <v>0</v>
      </c>
      <c r="E5" s="5">
        <v>0</v>
      </c>
      <c r="F5" s="5">
        <v>0</v>
      </c>
      <c r="G5" s="5">
        <v>0</v>
      </c>
      <c r="H5" s="5">
        <v>0</v>
      </c>
      <c r="I5" s="5">
        <v>0</v>
      </c>
      <c r="J5" s="5">
        <v>0</v>
      </c>
      <c r="K5" s="5">
        <v>0</v>
      </c>
      <c r="L5" s="5">
        <v>0</v>
      </c>
      <c r="M5" s="5">
        <v>0</v>
      </c>
      <c r="N5" s="5">
        <v>0</v>
      </c>
      <c r="O5" s="5">
        <v>0</v>
      </c>
      <c r="P5" s="5">
        <v>0</v>
      </c>
      <c r="Q5" s="5">
        <v>0</v>
      </c>
      <c r="R5" s="5">
        <v>0</v>
      </c>
      <c r="S5" s="5">
        <v>0</v>
      </c>
      <c r="T5" s="5">
        <v>0</v>
      </c>
      <c r="U5" s="5">
        <v>0</v>
      </c>
      <c r="V5" s="5">
        <v>0</v>
      </c>
      <c r="W5" s="5">
        <v>0</v>
      </c>
      <c r="X5" s="5">
        <v>0</v>
      </c>
      <c r="Y5" s="5">
        <v>0</v>
      </c>
      <c r="Z5" s="5">
        <v>0</v>
      </c>
      <c r="AA5" s="5">
        <v>0</v>
      </c>
      <c r="AB5" s="5">
        <v>0</v>
      </c>
      <c r="AC5" s="5">
        <v>0</v>
      </c>
    </row>
    <row r="6" spans="1:29" s="6" customFormat="1" ht="113.45" customHeight="1">
      <c r="A6" s="3" t="s">
        <v>31</v>
      </c>
      <c r="B6" s="4">
        <v>2</v>
      </c>
      <c r="C6" s="5">
        <v>0</v>
      </c>
      <c r="D6" s="5">
        <v>0</v>
      </c>
      <c r="E6" s="5">
        <v>0</v>
      </c>
      <c r="F6" s="5">
        <v>0</v>
      </c>
      <c r="G6" s="5">
        <v>0</v>
      </c>
      <c r="H6" s="5">
        <v>0</v>
      </c>
      <c r="I6" s="5">
        <v>0</v>
      </c>
      <c r="J6" s="5">
        <v>0</v>
      </c>
      <c r="K6" s="5">
        <v>0</v>
      </c>
      <c r="L6" s="5">
        <v>0</v>
      </c>
      <c r="M6" s="5">
        <v>0</v>
      </c>
      <c r="N6" s="5">
        <v>0</v>
      </c>
      <c r="O6" s="5">
        <v>0</v>
      </c>
      <c r="P6" s="5">
        <v>0</v>
      </c>
      <c r="Q6" s="5">
        <v>0</v>
      </c>
      <c r="R6" s="5">
        <v>0</v>
      </c>
      <c r="S6" s="5">
        <v>0</v>
      </c>
      <c r="T6" s="5">
        <v>0</v>
      </c>
      <c r="U6" s="5">
        <v>0</v>
      </c>
      <c r="V6" s="5">
        <v>0</v>
      </c>
      <c r="W6" s="5">
        <v>0</v>
      </c>
      <c r="X6" s="5">
        <v>0</v>
      </c>
      <c r="Y6" s="5">
        <v>0</v>
      </c>
      <c r="Z6" s="5">
        <v>2</v>
      </c>
      <c r="AA6" s="5">
        <v>0</v>
      </c>
      <c r="AB6" s="5">
        <v>0</v>
      </c>
      <c r="AC6" s="5">
        <v>0</v>
      </c>
    </row>
    <row r="7" spans="1:29" s="6" customFormat="1" ht="113.45" customHeight="1">
      <c r="A7" s="1" t="s">
        <v>32</v>
      </c>
      <c r="B7" s="4">
        <v>2</v>
      </c>
      <c r="C7" s="5">
        <v>0</v>
      </c>
      <c r="D7" s="5">
        <v>0</v>
      </c>
      <c r="E7" s="5">
        <v>0</v>
      </c>
      <c r="F7" s="5">
        <v>0</v>
      </c>
      <c r="G7" s="5">
        <v>0</v>
      </c>
      <c r="H7" s="5">
        <v>0</v>
      </c>
      <c r="I7" s="5">
        <v>0</v>
      </c>
      <c r="J7" s="5">
        <v>0</v>
      </c>
      <c r="K7" s="5">
        <v>0</v>
      </c>
      <c r="L7" s="5">
        <v>0</v>
      </c>
      <c r="M7" s="5">
        <v>0</v>
      </c>
      <c r="N7" s="5">
        <v>0</v>
      </c>
      <c r="O7" s="5">
        <v>0</v>
      </c>
      <c r="P7" s="5">
        <v>0</v>
      </c>
      <c r="Q7" s="5">
        <v>0</v>
      </c>
      <c r="R7" s="5">
        <v>0</v>
      </c>
      <c r="S7" s="5">
        <v>0</v>
      </c>
      <c r="T7" s="5">
        <v>0</v>
      </c>
      <c r="U7" s="5">
        <v>0</v>
      </c>
      <c r="V7" s="5">
        <v>0</v>
      </c>
      <c r="W7" s="5">
        <v>0</v>
      </c>
      <c r="X7" s="5">
        <v>0</v>
      </c>
      <c r="Y7" s="5">
        <v>0</v>
      </c>
      <c r="Z7" s="5">
        <v>2</v>
      </c>
      <c r="AA7" s="5">
        <v>0</v>
      </c>
      <c r="AB7" s="5">
        <v>0</v>
      </c>
      <c r="AC7" s="5">
        <v>0</v>
      </c>
    </row>
  </sheetData>
  <mergeCells count="31">
    <mergeCell ref="U3:U4"/>
    <mergeCell ref="A1:AC1"/>
    <mergeCell ref="A2:A4"/>
    <mergeCell ref="B2:B4"/>
    <mergeCell ref="C2:AC2"/>
    <mergeCell ref="C3:C4"/>
    <mergeCell ref="D3:D4"/>
    <mergeCell ref="G3:G4"/>
    <mergeCell ref="I3:I4"/>
    <mergeCell ref="AB3:AB4"/>
    <mergeCell ref="J3:J4"/>
    <mergeCell ref="AC3:AC4"/>
    <mergeCell ref="S3:S4"/>
    <mergeCell ref="Q3:Q4"/>
    <mergeCell ref="T3:T4"/>
    <mergeCell ref="AA3:AA4"/>
    <mergeCell ref="Z3:Z4"/>
    <mergeCell ref="V3:V4"/>
    <mergeCell ref="Y3:Y4"/>
    <mergeCell ref="X3:X4"/>
    <mergeCell ref="W3:W4"/>
    <mergeCell ref="N3:N4"/>
    <mergeCell ref="R3:R4"/>
    <mergeCell ref="P3:P4"/>
    <mergeCell ref="O3:O4"/>
    <mergeCell ref="E3:E4"/>
    <mergeCell ref="F3:F4"/>
    <mergeCell ref="M3:M4"/>
    <mergeCell ref="K3:K4"/>
    <mergeCell ref="H3:H4"/>
    <mergeCell ref="L3:L4"/>
  </mergeCells>
  <phoneticPr fontId="4" type="noConversion"/>
  <pageMargins left="0.70866141732283472" right="0.70866141732283472" top="0.74803149606299213" bottom="0.74803149606299213" header="0.31496062992125984" footer="0.31496062992125984"/>
  <pageSetup paperSize="9" scale="4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7"/>
  <sheetViews>
    <sheetView zoomScale="50" zoomScaleNormal="50" workbookViewId="0">
      <selection activeCell="U6" sqref="U6"/>
    </sheetView>
  </sheetViews>
  <sheetFormatPr defaultColWidth="4.25" defaultRowHeight="21"/>
  <cols>
    <col min="1" max="1" width="14.25" style="7" customWidth="1"/>
    <col min="2" max="2" width="10.625" style="8" customWidth="1"/>
    <col min="3" max="3" width="11" style="10" customWidth="1"/>
    <col min="4" max="4" width="9.5" style="11" customWidth="1"/>
    <col min="5" max="6" width="10" style="10" customWidth="1"/>
    <col min="7" max="7" width="9" style="10" customWidth="1"/>
    <col min="8" max="8" width="9.25" style="10" customWidth="1"/>
    <col min="9" max="17" width="10" style="10" customWidth="1"/>
    <col min="18" max="19" width="9" style="10" customWidth="1"/>
    <col min="20" max="20" width="10" style="10" customWidth="1"/>
    <col min="21" max="21" width="8" style="10" customWidth="1"/>
    <col min="22" max="22" width="10" style="10" customWidth="1"/>
    <col min="23" max="23" width="8.625" style="10" customWidth="1"/>
    <col min="24" max="24" width="8.25" style="10" customWidth="1"/>
    <col min="25" max="26" width="10" style="10" customWidth="1"/>
    <col min="27" max="27" width="9.375" style="10" customWidth="1"/>
    <col min="28" max="28" width="8.375" style="10" customWidth="1"/>
    <col min="29" max="29" width="10" style="10" customWidth="1"/>
    <col min="30" max="16384" width="4.25" style="9"/>
  </cols>
  <sheetData>
    <row r="1" spans="1:29" s="12" customFormat="1" ht="30">
      <c r="A1" s="28" t="s">
        <v>67</v>
      </c>
      <c r="B1" s="28"/>
      <c r="C1" s="28"/>
      <c r="D1" s="28"/>
      <c r="E1" s="28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</row>
    <row r="2" spans="1:29" s="2" customFormat="1" ht="42.6" customHeight="1">
      <c r="A2" s="25" t="s">
        <v>33</v>
      </c>
      <c r="B2" s="25" t="s">
        <v>34</v>
      </c>
      <c r="C2" s="34" t="s">
        <v>35</v>
      </c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</row>
    <row r="3" spans="1:29" s="2" customFormat="1" ht="42.6" customHeight="1">
      <c r="A3" s="30"/>
      <c r="B3" s="32"/>
      <c r="C3" s="25" t="s">
        <v>36</v>
      </c>
      <c r="D3" s="25" t="s">
        <v>37</v>
      </c>
      <c r="E3" s="25" t="s">
        <v>38</v>
      </c>
      <c r="F3" s="25" t="s">
        <v>39</v>
      </c>
      <c r="G3" s="25" t="s">
        <v>40</v>
      </c>
      <c r="H3" s="25" t="s">
        <v>41</v>
      </c>
      <c r="I3" s="25" t="s">
        <v>42</v>
      </c>
      <c r="J3" s="25" t="s">
        <v>43</v>
      </c>
      <c r="K3" s="25" t="s">
        <v>44</v>
      </c>
      <c r="L3" s="25" t="s">
        <v>45</v>
      </c>
      <c r="M3" s="25" t="s">
        <v>46</v>
      </c>
      <c r="N3" s="25" t="s">
        <v>47</v>
      </c>
      <c r="O3" s="25" t="s">
        <v>48</v>
      </c>
      <c r="P3" s="25" t="s">
        <v>49</v>
      </c>
      <c r="Q3" s="25" t="s">
        <v>50</v>
      </c>
      <c r="R3" s="25" t="s">
        <v>51</v>
      </c>
      <c r="S3" s="25" t="s">
        <v>52</v>
      </c>
      <c r="T3" s="25" t="s">
        <v>53</v>
      </c>
      <c r="U3" s="25" t="s">
        <v>54</v>
      </c>
      <c r="V3" s="25" t="s">
        <v>55</v>
      </c>
      <c r="W3" s="25" t="s">
        <v>56</v>
      </c>
      <c r="X3" s="25" t="s">
        <v>57</v>
      </c>
      <c r="Y3" s="25" t="s">
        <v>58</v>
      </c>
      <c r="Z3" s="25" t="s">
        <v>59</v>
      </c>
      <c r="AA3" s="25" t="s">
        <v>60</v>
      </c>
      <c r="AB3" s="25" t="s">
        <v>61</v>
      </c>
      <c r="AC3" s="25" t="s">
        <v>62</v>
      </c>
    </row>
    <row r="4" spans="1:29" s="2" customFormat="1" ht="111.2" customHeight="1">
      <c r="A4" s="31"/>
      <c r="B4" s="33"/>
      <c r="C4" s="3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7"/>
      <c r="V4" s="27"/>
      <c r="W4" s="27"/>
      <c r="X4" s="27"/>
      <c r="Y4" s="27"/>
      <c r="Z4" s="27"/>
      <c r="AA4" s="27"/>
      <c r="AB4" s="27"/>
      <c r="AC4" s="26"/>
    </row>
    <row r="5" spans="1:29" s="6" customFormat="1" ht="113.45" customHeight="1">
      <c r="A5" s="3" t="s">
        <v>63</v>
      </c>
      <c r="B5" s="4">
        <v>35</v>
      </c>
      <c r="C5" s="4">
        <v>0</v>
      </c>
      <c r="D5" s="4">
        <v>0</v>
      </c>
      <c r="E5" s="4">
        <v>0</v>
      </c>
      <c r="F5" s="4">
        <v>0</v>
      </c>
      <c r="G5" s="4">
        <v>0</v>
      </c>
      <c r="H5" s="4">
        <v>0</v>
      </c>
      <c r="I5" s="4">
        <v>0</v>
      </c>
      <c r="J5" s="4">
        <v>6</v>
      </c>
      <c r="K5" s="4">
        <v>1</v>
      </c>
      <c r="L5" s="4">
        <v>0</v>
      </c>
      <c r="M5" s="4">
        <v>0</v>
      </c>
      <c r="N5" s="4">
        <v>0</v>
      </c>
      <c r="O5" s="4">
        <v>0</v>
      </c>
      <c r="P5" s="4">
        <v>0</v>
      </c>
      <c r="Q5" s="4">
        <v>5</v>
      </c>
      <c r="R5" s="4">
        <v>1</v>
      </c>
      <c r="S5" s="4">
        <v>0</v>
      </c>
      <c r="T5" s="4">
        <v>0</v>
      </c>
      <c r="U5" s="4">
        <v>2</v>
      </c>
      <c r="V5" s="4">
        <v>0</v>
      </c>
      <c r="W5" s="4">
        <v>0</v>
      </c>
      <c r="X5" s="4">
        <v>0</v>
      </c>
      <c r="Y5" s="4">
        <v>0</v>
      </c>
      <c r="Z5" s="4">
        <v>0</v>
      </c>
      <c r="AA5" s="4">
        <v>2</v>
      </c>
      <c r="AB5" s="4">
        <v>3</v>
      </c>
      <c r="AC5" s="4">
        <v>15</v>
      </c>
    </row>
    <row r="6" spans="1:29" s="6" customFormat="1" ht="113.45" customHeight="1">
      <c r="A6" s="3" t="s">
        <v>64</v>
      </c>
      <c r="B6" s="4">
        <v>101</v>
      </c>
      <c r="C6" s="4">
        <v>3</v>
      </c>
      <c r="D6" s="4">
        <v>0</v>
      </c>
      <c r="E6" s="4">
        <v>0</v>
      </c>
      <c r="F6" s="4">
        <v>0</v>
      </c>
      <c r="G6" s="4">
        <v>0</v>
      </c>
      <c r="H6" s="4">
        <v>0</v>
      </c>
      <c r="I6" s="4">
        <v>2</v>
      </c>
      <c r="J6" s="4">
        <v>1</v>
      </c>
      <c r="K6" s="4">
        <v>0</v>
      </c>
      <c r="L6" s="4">
        <v>10</v>
      </c>
      <c r="M6" s="4">
        <v>0</v>
      </c>
      <c r="N6" s="4">
        <v>10</v>
      </c>
      <c r="O6" s="4">
        <v>0</v>
      </c>
      <c r="P6" s="4">
        <v>0</v>
      </c>
      <c r="Q6" s="4">
        <v>45</v>
      </c>
      <c r="R6" s="4">
        <v>7</v>
      </c>
      <c r="S6" s="4">
        <v>0</v>
      </c>
      <c r="T6" s="4">
        <v>1</v>
      </c>
      <c r="U6" s="4">
        <v>4</v>
      </c>
      <c r="V6" s="4">
        <v>0</v>
      </c>
      <c r="W6" s="4">
        <v>0</v>
      </c>
      <c r="X6" s="4">
        <v>0</v>
      </c>
      <c r="Y6" s="4">
        <v>0</v>
      </c>
      <c r="Z6" s="4">
        <v>3</v>
      </c>
      <c r="AA6" s="4">
        <v>0</v>
      </c>
      <c r="AB6" s="4">
        <v>5</v>
      </c>
      <c r="AC6" s="4">
        <v>10</v>
      </c>
    </row>
    <row r="7" spans="1:29" s="6" customFormat="1" ht="113.45" customHeight="1">
      <c r="A7" s="1" t="s">
        <v>65</v>
      </c>
      <c r="B7" s="4">
        <v>136</v>
      </c>
      <c r="C7" s="4">
        <v>3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4">
        <v>2</v>
      </c>
      <c r="J7" s="4">
        <v>7</v>
      </c>
      <c r="K7" s="4">
        <v>1</v>
      </c>
      <c r="L7" s="4">
        <v>10</v>
      </c>
      <c r="M7" s="4">
        <v>0</v>
      </c>
      <c r="N7" s="4">
        <v>10</v>
      </c>
      <c r="O7" s="4">
        <v>0</v>
      </c>
      <c r="P7" s="4">
        <v>0</v>
      </c>
      <c r="Q7" s="4">
        <v>50</v>
      </c>
      <c r="R7" s="4">
        <v>8</v>
      </c>
      <c r="S7" s="4">
        <v>0</v>
      </c>
      <c r="T7" s="4">
        <v>1</v>
      </c>
      <c r="U7" s="4">
        <v>6</v>
      </c>
      <c r="V7" s="4">
        <v>0</v>
      </c>
      <c r="W7" s="4">
        <v>0</v>
      </c>
      <c r="X7" s="4">
        <v>0</v>
      </c>
      <c r="Y7" s="4">
        <v>0</v>
      </c>
      <c r="Z7" s="4">
        <v>3</v>
      </c>
      <c r="AA7" s="4">
        <v>2</v>
      </c>
      <c r="AB7" s="4">
        <v>8</v>
      </c>
      <c r="AC7" s="4">
        <v>25</v>
      </c>
    </row>
  </sheetData>
  <mergeCells count="31">
    <mergeCell ref="A1:AC1"/>
    <mergeCell ref="C2:AC2"/>
    <mergeCell ref="V3:V4"/>
    <mergeCell ref="W3:W4"/>
    <mergeCell ref="X3:X4"/>
    <mergeCell ref="S3:S4"/>
    <mergeCell ref="AB3:AB4"/>
    <mergeCell ref="F3:F4"/>
    <mergeCell ref="E3:E4"/>
    <mergeCell ref="Z3:Z4"/>
    <mergeCell ref="AC3:AC4"/>
    <mergeCell ref="Y3:Y4"/>
    <mergeCell ref="K3:K4"/>
    <mergeCell ref="T3:T4"/>
    <mergeCell ref="R3:R4"/>
    <mergeCell ref="M3:M4"/>
    <mergeCell ref="AA3:AA4"/>
    <mergeCell ref="U3:U4"/>
    <mergeCell ref="I3:I4"/>
    <mergeCell ref="J3:J4"/>
    <mergeCell ref="O3:O4"/>
    <mergeCell ref="N3:N4"/>
    <mergeCell ref="P3:P4"/>
    <mergeCell ref="Q3:Q4"/>
    <mergeCell ref="L3:L4"/>
    <mergeCell ref="H3:H4"/>
    <mergeCell ref="A2:A4"/>
    <mergeCell ref="B2:B4"/>
    <mergeCell ref="C3:C4"/>
    <mergeCell ref="D3:D4"/>
    <mergeCell ref="G3:G4"/>
  </mergeCells>
  <phoneticPr fontId="4" type="noConversion"/>
  <pageMargins left="0.70866141732283472" right="0.70866141732283472" top="0.74803149606299213" bottom="0.74803149606299213" header="0.31496062992125984" footer="0.31496062992125984"/>
  <pageSetup paperSize="9" scale="4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workbookViewId="0">
      <selection activeCell="G14" sqref="G14"/>
    </sheetView>
  </sheetViews>
  <sheetFormatPr defaultRowHeight="16.5"/>
  <cols>
    <col min="1" max="1" width="14.875" style="13" customWidth="1"/>
    <col min="2" max="2" width="20.5" style="13" customWidth="1"/>
    <col min="3" max="3" width="27.5" style="13" customWidth="1"/>
    <col min="4" max="4" width="26.375" style="13" customWidth="1"/>
    <col min="5" max="5" width="6.875" style="13" customWidth="1"/>
    <col min="6" max="16384" width="9" style="13"/>
  </cols>
  <sheetData>
    <row r="1" spans="1:5" ht="38.25" customHeight="1">
      <c r="A1" s="37" t="s">
        <v>102</v>
      </c>
      <c r="B1" s="38"/>
      <c r="C1" s="38"/>
      <c r="D1" s="38"/>
      <c r="E1" s="39"/>
    </row>
    <row r="2" spans="1:5" ht="27" customHeight="1">
      <c r="A2" s="40" t="s">
        <v>68</v>
      </c>
      <c r="B2" s="41"/>
      <c r="C2" s="14" t="s">
        <v>69</v>
      </c>
      <c r="D2" s="14" t="s">
        <v>70</v>
      </c>
      <c r="E2" s="17" t="s">
        <v>99</v>
      </c>
    </row>
    <row r="3" spans="1:5" ht="47.25">
      <c r="A3" s="42" t="s">
        <v>103</v>
      </c>
      <c r="B3" s="15" t="s">
        <v>72</v>
      </c>
      <c r="C3" s="16">
        <v>0</v>
      </c>
      <c r="D3" s="16">
        <v>0</v>
      </c>
      <c r="E3" s="18">
        <f>SUM(C3:D3)</f>
        <v>0</v>
      </c>
    </row>
    <row r="4" spans="1:5" ht="18.75">
      <c r="A4" s="42"/>
      <c r="B4" s="15" t="s">
        <v>73</v>
      </c>
      <c r="C4" s="16">
        <v>0</v>
      </c>
      <c r="D4" s="16">
        <v>0</v>
      </c>
      <c r="E4" s="18">
        <f t="shared" ref="E4:E29" si="0">SUM(C4:D4)</f>
        <v>0</v>
      </c>
    </row>
    <row r="5" spans="1:5" ht="18.75">
      <c r="A5" s="42"/>
      <c r="B5" s="15" t="s">
        <v>74</v>
      </c>
      <c r="C5" s="16">
        <v>0</v>
      </c>
      <c r="D5" s="16">
        <v>0</v>
      </c>
      <c r="E5" s="18">
        <f t="shared" si="0"/>
        <v>0</v>
      </c>
    </row>
    <row r="6" spans="1:5" ht="18.75">
      <c r="A6" s="42"/>
      <c r="B6" s="15" t="s">
        <v>75</v>
      </c>
      <c r="C6" s="16">
        <v>0</v>
      </c>
      <c r="D6" s="16">
        <v>0</v>
      </c>
      <c r="E6" s="18">
        <f t="shared" si="0"/>
        <v>0</v>
      </c>
    </row>
    <row r="7" spans="1:5" ht="31.5">
      <c r="A7" s="42"/>
      <c r="B7" s="15" t="s">
        <v>77</v>
      </c>
      <c r="C7" s="16">
        <v>0</v>
      </c>
      <c r="D7" s="16">
        <v>0</v>
      </c>
      <c r="E7" s="18">
        <f t="shared" si="0"/>
        <v>0</v>
      </c>
    </row>
    <row r="8" spans="1:5" ht="18.75">
      <c r="A8" s="42"/>
      <c r="B8" s="15" t="s">
        <v>76</v>
      </c>
      <c r="C8" s="16">
        <v>0</v>
      </c>
      <c r="D8" s="16">
        <v>0</v>
      </c>
      <c r="E8" s="18">
        <f t="shared" si="0"/>
        <v>0</v>
      </c>
    </row>
    <row r="9" spans="1:5" ht="31.5">
      <c r="A9" s="42"/>
      <c r="B9" s="15" t="s">
        <v>78</v>
      </c>
      <c r="C9" s="16">
        <v>0</v>
      </c>
      <c r="D9" s="16">
        <v>0</v>
      </c>
      <c r="E9" s="18">
        <f t="shared" si="0"/>
        <v>0</v>
      </c>
    </row>
    <row r="10" spans="1:5" ht="18.75">
      <c r="A10" s="42"/>
      <c r="B10" s="15" t="s">
        <v>79</v>
      </c>
      <c r="C10" s="16">
        <v>0</v>
      </c>
      <c r="D10" s="16">
        <v>0</v>
      </c>
      <c r="E10" s="18">
        <f t="shared" si="0"/>
        <v>0</v>
      </c>
    </row>
    <row r="11" spans="1:5" ht="18.75">
      <c r="A11" s="42"/>
      <c r="B11" s="15" t="s">
        <v>80</v>
      </c>
      <c r="C11" s="16">
        <v>0</v>
      </c>
      <c r="D11" s="16">
        <v>0</v>
      </c>
      <c r="E11" s="18">
        <f t="shared" si="0"/>
        <v>0</v>
      </c>
    </row>
    <row r="12" spans="1:5" ht="18.75">
      <c r="A12" s="42"/>
      <c r="B12" s="15" t="s">
        <v>81</v>
      </c>
      <c r="C12" s="16">
        <v>0</v>
      </c>
      <c r="D12" s="16">
        <v>0</v>
      </c>
      <c r="E12" s="18">
        <f t="shared" si="0"/>
        <v>0</v>
      </c>
    </row>
    <row r="13" spans="1:5" ht="18.75">
      <c r="A13" s="42"/>
      <c r="B13" s="15" t="s">
        <v>82</v>
      </c>
      <c r="C13" s="16">
        <v>0</v>
      </c>
      <c r="D13" s="16">
        <v>0</v>
      </c>
      <c r="E13" s="18">
        <f t="shared" si="0"/>
        <v>0</v>
      </c>
    </row>
    <row r="14" spans="1:5" ht="18.75">
      <c r="A14" s="42"/>
      <c r="B14" s="15" t="s">
        <v>83</v>
      </c>
      <c r="C14" s="16">
        <v>0</v>
      </c>
      <c r="D14" s="16">
        <v>0</v>
      </c>
      <c r="E14" s="18">
        <f t="shared" si="0"/>
        <v>0</v>
      </c>
    </row>
    <row r="15" spans="1:5" ht="63">
      <c r="A15" s="42"/>
      <c r="B15" s="15" t="s">
        <v>84</v>
      </c>
      <c r="C15" s="16">
        <v>0</v>
      </c>
      <c r="D15" s="16">
        <v>0</v>
      </c>
      <c r="E15" s="18">
        <f t="shared" si="0"/>
        <v>0</v>
      </c>
    </row>
    <row r="16" spans="1:5" ht="31.5">
      <c r="A16" s="42"/>
      <c r="B16" s="15" t="s">
        <v>85</v>
      </c>
      <c r="C16" s="16">
        <v>0</v>
      </c>
      <c r="D16" s="16">
        <v>0</v>
      </c>
      <c r="E16" s="18">
        <f t="shared" si="0"/>
        <v>0</v>
      </c>
    </row>
    <row r="17" spans="1:5" ht="18.75">
      <c r="A17" s="42"/>
      <c r="B17" s="15" t="s">
        <v>86</v>
      </c>
      <c r="C17" s="16">
        <v>0</v>
      </c>
      <c r="D17" s="16">
        <v>0</v>
      </c>
      <c r="E17" s="18">
        <f t="shared" si="0"/>
        <v>0</v>
      </c>
    </row>
    <row r="18" spans="1:5" ht="18.75">
      <c r="A18" s="42"/>
      <c r="B18" s="15" t="s">
        <v>87</v>
      </c>
      <c r="C18" s="16">
        <v>0</v>
      </c>
      <c r="D18" s="16">
        <v>0</v>
      </c>
      <c r="E18" s="18">
        <f t="shared" si="0"/>
        <v>0</v>
      </c>
    </row>
    <row r="19" spans="1:5" ht="18.75">
      <c r="A19" s="42"/>
      <c r="B19" s="15" t="s">
        <v>88</v>
      </c>
      <c r="C19" s="16">
        <v>0</v>
      </c>
      <c r="D19" s="16">
        <v>0</v>
      </c>
      <c r="E19" s="18">
        <f t="shared" si="0"/>
        <v>0</v>
      </c>
    </row>
    <row r="20" spans="1:5" ht="18.75">
      <c r="A20" s="42"/>
      <c r="B20" s="15" t="s">
        <v>89</v>
      </c>
      <c r="C20" s="16">
        <v>0</v>
      </c>
      <c r="D20" s="16">
        <v>0</v>
      </c>
      <c r="E20" s="18">
        <f t="shared" si="0"/>
        <v>0</v>
      </c>
    </row>
    <row r="21" spans="1:5" ht="47.25">
      <c r="A21" s="42"/>
      <c r="B21" s="15" t="s">
        <v>90</v>
      </c>
      <c r="C21" s="16">
        <v>0</v>
      </c>
      <c r="D21" s="16">
        <v>0</v>
      </c>
      <c r="E21" s="18">
        <f t="shared" si="0"/>
        <v>0</v>
      </c>
    </row>
    <row r="22" spans="1:5" ht="31.5">
      <c r="A22" s="42"/>
      <c r="B22" s="15" t="s">
        <v>91</v>
      </c>
      <c r="C22" s="16">
        <v>0</v>
      </c>
      <c r="D22" s="16">
        <v>0</v>
      </c>
      <c r="E22" s="18">
        <f t="shared" si="0"/>
        <v>0</v>
      </c>
    </row>
    <row r="23" spans="1:5" ht="18.75">
      <c r="A23" s="42"/>
      <c r="B23" s="15" t="s">
        <v>92</v>
      </c>
      <c r="C23" s="16">
        <v>0</v>
      </c>
      <c r="D23" s="16">
        <v>0</v>
      </c>
      <c r="E23" s="18">
        <f t="shared" si="0"/>
        <v>0</v>
      </c>
    </row>
    <row r="24" spans="1:5" ht="18.75">
      <c r="A24" s="42"/>
      <c r="B24" s="15" t="s">
        <v>93</v>
      </c>
      <c r="C24" s="16">
        <v>0</v>
      </c>
      <c r="D24" s="16">
        <v>0</v>
      </c>
      <c r="E24" s="18">
        <f t="shared" si="0"/>
        <v>0</v>
      </c>
    </row>
    <row r="25" spans="1:5" ht="31.5">
      <c r="A25" s="42"/>
      <c r="B25" s="15" t="s">
        <v>94</v>
      </c>
      <c r="C25" s="16">
        <v>0</v>
      </c>
      <c r="D25" s="16">
        <v>0</v>
      </c>
      <c r="E25" s="18">
        <f t="shared" si="0"/>
        <v>0</v>
      </c>
    </row>
    <row r="26" spans="1:5" ht="31.5">
      <c r="A26" s="42"/>
      <c r="B26" s="15" t="s">
        <v>95</v>
      </c>
      <c r="C26" s="16">
        <v>0</v>
      </c>
      <c r="D26" s="16">
        <v>0</v>
      </c>
      <c r="E26" s="18">
        <f t="shared" si="0"/>
        <v>0</v>
      </c>
    </row>
    <row r="27" spans="1:5" ht="18.75">
      <c r="A27" s="42"/>
      <c r="B27" s="15" t="s">
        <v>96</v>
      </c>
      <c r="C27" s="16">
        <v>0</v>
      </c>
      <c r="D27" s="16">
        <v>2</v>
      </c>
      <c r="E27" s="18">
        <f t="shared" si="0"/>
        <v>2</v>
      </c>
    </row>
    <row r="28" spans="1:5" ht="18.75">
      <c r="A28" s="42"/>
      <c r="B28" s="15" t="s">
        <v>97</v>
      </c>
      <c r="C28" s="16">
        <v>0</v>
      </c>
      <c r="D28" s="16">
        <v>0</v>
      </c>
      <c r="E28" s="18">
        <f t="shared" si="0"/>
        <v>0</v>
      </c>
    </row>
    <row r="29" spans="1:5" ht="18.75">
      <c r="A29" s="42"/>
      <c r="B29" s="15" t="s">
        <v>98</v>
      </c>
      <c r="C29" s="16">
        <v>0</v>
      </c>
      <c r="D29" s="16">
        <v>0</v>
      </c>
      <c r="E29" s="18">
        <f t="shared" si="0"/>
        <v>0</v>
      </c>
    </row>
    <row r="30" spans="1:5" ht="19.5" thickBot="1">
      <c r="A30" s="43"/>
      <c r="B30" s="19" t="s">
        <v>100</v>
      </c>
      <c r="C30" s="20">
        <f>SUM(C3:C29)</f>
        <v>0</v>
      </c>
      <c r="D30" s="20">
        <f>SUM(D3:D29)</f>
        <v>2</v>
      </c>
      <c r="E30" s="21">
        <f>SUM(C30:D30)</f>
        <v>2</v>
      </c>
    </row>
  </sheetData>
  <mergeCells count="3">
    <mergeCell ref="A1:E1"/>
    <mergeCell ref="A2:B2"/>
    <mergeCell ref="A3:A30"/>
  </mergeCells>
  <phoneticPr fontId="14" type="noConversion"/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tabSelected="1" workbookViewId="0">
      <selection activeCell="D3" sqref="D3:D21"/>
    </sheetView>
  </sheetViews>
  <sheetFormatPr defaultRowHeight="16.5"/>
  <cols>
    <col min="1" max="1" width="14.875" style="13" customWidth="1"/>
    <col min="2" max="2" width="20.5" style="13" customWidth="1"/>
    <col min="3" max="3" width="27.5" style="13" customWidth="1"/>
    <col min="4" max="4" width="26.375" style="13" customWidth="1"/>
    <col min="5" max="5" width="6.875" style="13" customWidth="1"/>
    <col min="6" max="16384" width="9" style="13"/>
  </cols>
  <sheetData>
    <row r="1" spans="1:5" ht="38.25" customHeight="1">
      <c r="A1" s="37" t="s">
        <v>124</v>
      </c>
      <c r="B1" s="38"/>
      <c r="C1" s="38"/>
      <c r="D1" s="38"/>
      <c r="E1" s="39"/>
    </row>
    <row r="2" spans="1:5" ht="27" customHeight="1">
      <c r="A2" s="40" t="s">
        <v>68</v>
      </c>
      <c r="B2" s="41"/>
      <c r="C2" s="14" t="s">
        <v>101</v>
      </c>
      <c r="D2" s="14" t="s">
        <v>70</v>
      </c>
      <c r="E2" s="17" t="s">
        <v>99</v>
      </c>
    </row>
    <row r="3" spans="1:5" ht="20.25">
      <c r="A3" s="44" t="s">
        <v>71</v>
      </c>
      <c r="B3" s="15" t="s">
        <v>123</v>
      </c>
      <c r="C3" s="23">
        <v>0</v>
      </c>
      <c r="D3" s="23">
        <v>0</v>
      </c>
      <c r="E3" s="18">
        <f t="shared" ref="E3:E22" si="0">SUM(C3:D3)</f>
        <v>0</v>
      </c>
    </row>
    <row r="4" spans="1:5" ht="20.25">
      <c r="A4" s="45"/>
      <c r="B4" s="15" t="s">
        <v>108</v>
      </c>
      <c r="C4" s="24">
        <v>0</v>
      </c>
      <c r="D4" s="24">
        <v>0</v>
      </c>
      <c r="E4" s="18">
        <f t="shared" si="0"/>
        <v>0</v>
      </c>
    </row>
    <row r="5" spans="1:5" ht="20.25">
      <c r="A5" s="45"/>
      <c r="B5" s="15" t="s">
        <v>104</v>
      </c>
      <c r="C5" s="23">
        <v>2</v>
      </c>
      <c r="D5" s="23">
        <v>0</v>
      </c>
      <c r="E5" s="18">
        <f t="shared" si="0"/>
        <v>2</v>
      </c>
    </row>
    <row r="6" spans="1:5" ht="20.25">
      <c r="A6" s="45"/>
      <c r="B6" s="15" t="s">
        <v>105</v>
      </c>
      <c r="C6" s="23">
        <v>0</v>
      </c>
      <c r="D6" s="23">
        <v>0</v>
      </c>
      <c r="E6" s="18">
        <f t="shared" si="0"/>
        <v>0</v>
      </c>
    </row>
    <row r="7" spans="1:5" ht="20.25">
      <c r="A7" s="45"/>
      <c r="B7" s="15" t="s">
        <v>109</v>
      </c>
      <c r="C7" s="23">
        <v>0</v>
      </c>
      <c r="D7" s="23">
        <v>1</v>
      </c>
      <c r="E7" s="18">
        <f t="shared" si="0"/>
        <v>1</v>
      </c>
    </row>
    <row r="8" spans="1:5" ht="20.25">
      <c r="A8" s="45"/>
      <c r="B8" s="15" t="s">
        <v>106</v>
      </c>
      <c r="C8" s="23">
        <v>0</v>
      </c>
      <c r="D8" s="23">
        <v>0</v>
      </c>
      <c r="E8" s="18">
        <f t="shared" si="0"/>
        <v>0</v>
      </c>
    </row>
    <row r="9" spans="1:5" ht="20.25">
      <c r="A9" s="45"/>
      <c r="B9" s="15" t="s">
        <v>110</v>
      </c>
      <c r="C9" s="23">
        <v>0</v>
      </c>
      <c r="D9" s="23">
        <v>15</v>
      </c>
      <c r="E9" s="18">
        <f t="shared" si="0"/>
        <v>15</v>
      </c>
    </row>
    <row r="10" spans="1:5" ht="20.25">
      <c r="A10" s="45"/>
      <c r="B10" s="15" t="s">
        <v>111</v>
      </c>
      <c r="C10" s="23">
        <v>7</v>
      </c>
      <c r="D10" s="23">
        <v>0</v>
      </c>
      <c r="E10" s="18">
        <f t="shared" si="0"/>
        <v>7</v>
      </c>
    </row>
    <row r="11" spans="1:5" ht="20.25">
      <c r="A11" s="45"/>
      <c r="B11" s="15" t="s">
        <v>112</v>
      </c>
      <c r="C11" s="23">
        <v>0</v>
      </c>
      <c r="D11" s="23">
        <v>1</v>
      </c>
      <c r="E11" s="18">
        <f t="shared" si="0"/>
        <v>1</v>
      </c>
    </row>
    <row r="12" spans="1:5" ht="20.25">
      <c r="A12" s="45"/>
      <c r="B12" s="15" t="s">
        <v>113</v>
      </c>
      <c r="C12" s="23">
        <v>0</v>
      </c>
      <c r="D12" s="23">
        <v>0</v>
      </c>
      <c r="E12" s="18">
        <f t="shared" si="0"/>
        <v>0</v>
      </c>
    </row>
    <row r="13" spans="1:5" ht="20.25">
      <c r="A13" s="45"/>
      <c r="B13" s="15" t="s">
        <v>107</v>
      </c>
      <c r="C13" s="23">
        <v>0</v>
      </c>
      <c r="D13" s="23">
        <v>0</v>
      </c>
      <c r="E13" s="18">
        <f t="shared" si="0"/>
        <v>0</v>
      </c>
    </row>
    <row r="14" spans="1:5" ht="20.25">
      <c r="A14" s="45"/>
      <c r="B14" s="15" t="s">
        <v>114</v>
      </c>
      <c r="C14" s="23">
        <v>0</v>
      </c>
      <c r="D14" s="23">
        <v>2</v>
      </c>
      <c r="E14" s="18">
        <f t="shared" si="0"/>
        <v>2</v>
      </c>
    </row>
    <row r="15" spans="1:5" ht="20.25">
      <c r="A15" s="45"/>
      <c r="B15" s="15" t="s">
        <v>115</v>
      </c>
      <c r="C15" s="23">
        <v>0</v>
      </c>
      <c r="D15" s="23">
        <v>0</v>
      </c>
      <c r="E15" s="18">
        <f t="shared" si="0"/>
        <v>0</v>
      </c>
    </row>
    <row r="16" spans="1:5" ht="20.25">
      <c r="A16" s="45"/>
      <c r="B16" s="15" t="s">
        <v>116</v>
      </c>
      <c r="C16" s="23">
        <v>1</v>
      </c>
      <c r="D16" s="23">
        <v>0</v>
      </c>
      <c r="E16" s="18">
        <f t="shared" si="0"/>
        <v>1</v>
      </c>
    </row>
    <row r="17" spans="1:5" ht="20.25">
      <c r="A17" s="45"/>
      <c r="B17" s="15" t="s">
        <v>117</v>
      </c>
      <c r="C17" s="23">
        <v>0</v>
      </c>
      <c r="D17" s="23">
        <v>0</v>
      </c>
      <c r="E17" s="18">
        <f t="shared" si="0"/>
        <v>0</v>
      </c>
    </row>
    <row r="18" spans="1:5" ht="20.25">
      <c r="A18" s="45"/>
      <c r="B18" s="15" t="s">
        <v>118</v>
      </c>
      <c r="C18" s="23">
        <v>1</v>
      </c>
      <c r="D18" s="23">
        <v>0</v>
      </c>
      <c r="E18" s="18">
        <f t="shared" si="0"/>
        <v>1</v>
      </c>
    </row>
    <row r="19" spans="1:5" ht="31.5">
      <c r="A19" s="45"/>
      <c r="B19" s="15" t="s">
        <v>119</v>
      </c>
      <c r="C19" s="23">
        <v>0</v>
      </c>
      <c r="D19" s="23">
        <v>3</v>
      </c>
      <c r="E19" s="18">
        <f t="shared" si="0"/>
        <v>3</v>
      </c>
    </row>
    <row r="20" spans="1:5" ht="20.25">
      <c r="A20" s="45"/>
      <c r="B20" s="15" t="s">
        <v>120</v>
      </c>
      <c r="C20" s="23">
        <v>2</v>
      </c>
      <c r="D20" s="23">
        <v>0</v>
      </c>
      <c r="E20" s="18">
        <f t="shared" si="0"/>
        <v>2</v>
      </c>
    </row>
    <row r="21" spans="1:5" ht="20.25">
      <c r="A21" s="45"/>
      <c r="B21" s="15" t="s">
        <v>122</v>
      </c>
      <c r="C21" s="23">
        <v>2</v>
      </c>
      <c r="D21" s="23">
        <v>4</v>
      </c>
      <c r="E21" s="18">
        <f t="shared" si="0"/>
        <v>6</v>
      </c>
    </row>
    <row r="22" spans="1:5" ht="19.5" thickBot="1">
      <c r="A22" s="46"/>
      <c r="B22" s="22" t="s">
        <v>121</v>
      </c>
      <c r="C22" s="20">
        <f>SUM(C3:C21)</f>
        <v>15</v>
      </c>
      <c r="D22" s="20">
        <f>SUM(D3:D21)</f>
        <v>26</v>
      </c>
      <c r="E22" s="21">
        <f t="shared" si="0"/>
        <v>41</v>
      </c>
    </row>
  </sheetData>
  <mergeCells count="3">
    <mergeCell ref="A1:E1"/>
    <mergeCell ref="A2:B2"/>
    <mergeCell ref="A3:A22"/>
  </mergeCells>
  <phoneticPr fontId="14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本季</vt:lpstr>
      <vt:lpstr>累計</vt:lpstr>
      <vt:lpstr>quarterly statistics</vt:lpstr>
      <vt:lpstr>accumulative total</vt:lpstr>
    </vt:vector>
  </TitlesOfParts>
  <Company>MOJ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MOJ</dc:creator>
  <cp:lastModifiedBy>MOJ</cp:lastModifiedBy>
  <cp:lastPrinted>2016-07-11T01:08:10Z</cp:lastPrinted>
  <dcterms:created xsi:type="dcterms:W3CDTF">2012-07-30T09:08:10Z</dcterms:created>
  <dcterms:modified xsi:type="dcterms:W3CDTF">2019-06-17T03:23:23Z</dcterms:modified>
</cp:coreProperties>
</file>